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4. Procesos compra y servicios GOG\02. Procesos\2025\07 GCC\Catering Carrasco y Apoyos\"/>
    </mc:Choice>
  </mc:AlternateContent>
  <bookViews>
    <workbookView xWindow="0" yWindow="0" windowWidth="23040" windowHeight="8620"/>
  </bookViews>
  <sheets>
    <sheet name="Propuesta tot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7" i="1"/>
  <c r="D25" i="1" l="1"/>
  <c r="D26" i="1"/>
  <c r="D23" i="1"/>
  <c r="D8" i="1"/>
  <c r="D9" i="1"/>
  <c r="D10" i="1"/>
  <c r="F28" i="1" l="1"/>
  <c r="F29" i="1"/>
  <c r="F26" i="1"/>
  <c r="F25" i="1"/>
  <c r="F24" i="1"/>
  <c r="F23" i="1"/>
  <c r="F22" i="1"/>
  <c r="F21" i="1"/>
  <c r="F20" i="1"/>
  <c r="F19" i="1"/>
  <c r="F13" i="1"/>
  <c r="F12" i="1"/>
  <c r="F10" i="1"/>
  <c r="F9" i="1"/>
  <c r="F8" i="1"/>
  <c r="F7" i="1"/>
  <c r="F6" i="1"/>
  <c r="F5" i="1"/>
  <c r="F4" i="1"/>
  <c r="F3" i="1"/>
  <c r="F27" i="1" l="1"/>
  <c r="F30" i="1" s="1"/>
  <c r="F11" i="1"/>
  <c r="F14" i="1" s="1"/>
  <c r="F33" i="1" l="1"/>
  <c r="F15" i="1"/>
  <c r="F31" i="1"/>
  <c r="F34" i="1" l="1"/>
</calcChain>
</file>

<file path=xl/sharedStrings.xml><?xml version="1.0" encoding="utf-8"?>
<sst xmlns="http://schemas.openxmlformats.org/spreadsheetml/2006/main" count="44" uniqueCount="20">
  <si>
    <t>DETALLE</t>
  </si>
  <si>
    <t>COSTO UNITARIO
(Bs)</t>
  </si>
  <si>
    <t>CANTIDAD MENSUAL</t>
  </si>
  <si>
    <t>MONTO MENSUAL
(Bs)</t>
  </si>
  <si>
    <t>Carrasco Gas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</si>
  <si>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</si>
  <si>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</si>
  <si>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</si>
  <si>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</si>
  <si>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</si>
  <si>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</si>
  <si>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Total Servicio de Alimentación</t>
  </si>
  <si>
    <t>Servicio de Limpieza General</t>
  </si>
  <si>
    <t xml:space="preserve">Servicio de Personal Apoyo </t>
  </si>
  <si>
    <t>Total mensual en (Bs)</t>
  </si>
  <si>
    <t>MONTO POR 12 MESES (Bs)</t>
  </si>
  <si>
    <t>Carrasco Oleoduco</t>
  </si>
  <si>
    <t>MONTO POR 1 MES (Bs)</t>
  </si>
  <si>
    <t>PLANILLA DE PROPUESTA ECONOMICA
SERVICIO DE ALIMENTACIÓN, LIMPIEZA Y PERSONAL DE APOYO EN ESTACIÓN
“CARRASCO GASODUCTO Y CARRASCO OLEODUCTO"</t>
  </si>
  <si>
    <t>Nota.- El proponente deberá colocar el costo unitario en las celdas de color gris, se aclara que el costo unitario de alimentación debe ser igual entre operadores Gasoductos, Oleductos y visitas.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</si>
</sst>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FF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4" fontId="2" fillId="2" borderId="3" xfId="0" applyNumberFormat="1" applyFont="1" applyFill="1" applyBorder="1" applyAlignment="1">
      <alignment horizontal="right" vertical="top"/>
    </xf>
    <xf numFmtId="3" fontId="2" fillId="0" borderId="3" xfId="0" applyNumberFormat="1" applyFont="1" applyFill="1" applyBorder="1" applyAlignment="1">
      <alignment horizontal="right" vertical="top"/>
    </xf>
    <xf numFmtId="4" fontId="3" fillId="0" borderId="3" xfId="0" applyNumberFormat="1" applyFont="1" applyFill="1" applyBorder="1" applyAlignment="1">
      <alignment horizontal="right" vertical="top"/>
    </xf>
    <xf numFmtId="3" fontId="3" fillId="0" borderId="3" xfId="0" applyNumberFormat="1" applyFont="1" applyFill="1" applyBorder="1" applyAlignment="1">
      <alignment horizontal="right" vertical="top"/>
    </xf>
    <xf numFmtId="4" fontId="2" fillId="3" borderId="3" xfId="0" applyNumberFormat="1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right" vertical="top"/>
    </xf>
    <xf numFmtId="1" fontId="2" fillId="0" borderId="0" xfId="0" applyNumberFormat="1" applyFont="1" applyFill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4" fontId="2" fillId="0" borderId="10" xfId="0" applyNumberFormat="1" applyFont="1" applyFill="1" applyBorder="1" applyAlignment="1">
      <alignment horizontal="right" vertical="top"/>
    </xf>
    <xf numFmtId="4" fontId="3" fillId="0" borderId="10" xfId="0" applyNumberFormat="1" applyFont="1" applyFill="1" applyBorder="1" applyAlignment="1">
      <alignment horizontal="right" vertical="top"/>
    </xf>
    <xf numFmtId="4" fontId="1" fillId="3" borderId="10" xfId="0" applyNumberFormat="1" applyFont="1" applyFill="1" applyBorder="1" applyAlignment="1">
      <alignment horizontal="right" vertical="top"/>
    </xf>
    <xf numFmtId="4" fontId="2" fillId="0" borderId="13" xfId="0" applyNumberFormat="1" applyFont="1" applyFill="1" applyBorder="1" applyAlignment="1">
      <alignment horizontal="right" vertical="top"/>
    </xf>
    <xf numFmtId="4" fontId="4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4" fontId="2" fillId="4" borderId="3" xfId="0" applyNumberFormat="1" applyFont="1" applyFill="1" applyBorder="1" applyAlignment="1">
      <alignment horizontal="right" vertical="top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right" vertical="top"/>
    </xf>
    <xf numFmtId="0" fontId="1" fillId="0" borderId="11" xfId="0" applyFont="1" applyFill="1" applyBorder="1" applyAlignment="1">
      <alignment horizontal="right" vertical="top"/>
    </xf>
    <xf numFmtId="0" fontId="1" fillId="0" borderId="12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1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="58" zoomScaleNormal="58" workbookViewId="0">
      <selection activeCell="K9" sqref="K9"/>
    </sheetView>
  </sheetViews>
  <sheetFormatPr baseColWidth="10" defaultColWidth="11.453125" defaultRowHeight="15.5" x14ac:dyDescent="0.35"/>
  <cols>
    <col min="1" max="1" width="17.453125" style="1" customWidth="1"/>
    <col min="2" max="2" width="18.1796875" style="1" customWidth="1"/>
    <col min="3" max="3" width="27.08984375" style="1" customWidth="1"/>
    <col min="4" max="4" width="17.54296875" style="1" customWidth="1"/>
    <col min="5" max="5" width="15.81640625" style="1" customWidth="1"/>
    <col min="6" max="6" width="22.6328125" style="1" customWidth="1"/>
    <col min="7" max="16384" width="11.453125" style="1"/>
  </cols>
  <sheetData>
    <row r="1" spans="1:7" ht="61.25" customHeight="1" thickBot="1" x14ac:dyDescent="0.4">
      <c r="A1" s="23" t="s">
        <v>18</v>
      </c>
      <c r="B1" s="24"/>
      <c r="C1" s="24"/>
      <c r="D1" s="24"/>
      <c r="E1" s="24"/>
      <c r="F1" s="25"/>
    </row>
    <row r="2" spans="1:7" ht="36" customHeight="1" x14ac:dyDescent="0.35">
      <c r="A2" s="26" t="s">
        <v>0</v>
      </c>
      <c r="B2" s="27"/>
      <c r="C2" s="28"/>
      <c r="D2" s="14" t="s">
        <v>1</v>
      </c>
      <c r="E2" s="14" t="s">
        <v>2</v>
      </c>
      <c r="F2" s="15" t="s">
        <v>3</v>
      </c>
    </row>
    <row r="3" spans="1:7" ht="15.9" customHeight="1" x14ac:dyDescent="0.35">
      <c r="A3" s="29" t="s">
        <v>4</v>
      </c>
      <c r="B3" s="30" t="s">
        <v>5</v>
      </c>
      <c r="C3" s="2" t="s">
        <v>6</v>
      </c>
      <c r="D3" s="3"/>
      <c r="E3" s="4">
        <v>90</v>
      </c>
      <c r="F3" s="16">
        <f>ROUND(E3*D3,2)</f>
        <v>0</v>
      </c>
    </row>
    <row r="4" spans="1:7" x14ac:dyDescent="0.35">
      <c r="A4" s="29"/>
      <c r="B4" s="30"/>
      <c r="C4" s="2" t="s">
        <v>7</v>
      </c>
      <c r="D4" s="3"/>
      <c r="E4" s="4">
        <v>90</v>
      </c>
      <c r="F4" s="16">
        <f t="shared" ref="F4:F10" si="0">ROUND(E4*D4,2)</f>
        <v>0</v>
      </c>
    </row>
    <row r="5" spans="1:7" x14ac:dyDescent="0.35">
      <c r="A5" s="29"/>
      <c r="B5" s="30"/>
      <c r="C5" s="2" t="s">
        <v>8</v>
      </c>
      <c r="D5" s="3"/>
      <c r="E5" s="4">
        <v>90</v>
      </c>
      <c r="F5" s="16">
        <f t="shared" si="0"/>
        <v>0</v>
      </c>
    </row>
    <row r="6" spans="1:7" x14ac:dyDescent="0.35">
      <c r="A6" s="29"/>
      <c r="B6" s="30"/>
      <c r="C6" s="2" t="s">
        <v>9</v>
      </c>
      <c r="D6" s="3"/>
      <c r="E6" s="4">
        <v>90</v>
      </c>
      <c r="F6" s="16">
        <f t="shared" si="0"/>
        <v>0</v>
      </c>
    </row>
    <row r="7" spans="1:7" ht="15.9" customHeight="1" x14ac:dyDescent="0.35">
      <c r="A7" s="29"/>
      <c r="B7" s="30" t="s">
        <v>10</v>
      </c>
      <c r="C7" s="2" t="s">
        <v>6</v>
      </c>
      <c r="D7" s="22">
        <f t="shared" ref="D7:D10" si="1">D3</f>
        <v>0</v>
      </c>
      <c r="E7" s="4">
        <v>45</v>
      </c>
      <c r="F7" s="16">
        <f t="shared" si="0"/>
        <v>0</v>
      </c>
    </row>
    <row r="8" spans="1:7" x14ac:dyDescent="0.35">
      <c r="A8" s="29"/>
      <c r="B8" s="30"/>
      <c r="C8" s="2" t="s">
        <v>7</v>
      </c>
      <c r="D8" s="22">
        <f t="shared" si="1"/>
        <v>0</v>
      </c>
      <c r="E8" s="4">
        <v>45</v>
      </c>
      <c r="F8" s="16">
        <f t="shared" si="0"/>
        <v>0</v>
      </c>
    </row>
    <row r="9" spans="1:7" x14ac:dyDescent="0.35">
      <c r="A9" s="29"/>
      <c r="B9" s="30"/>
      <c r="C9" s="2" t="s">
        <v>8</v>
      </c>
      <c r="D9" s="22">
        <f t="shared" si="1"/>
        <v>0</v>
      </c>
      <c r="E9" s="4">
        <v>45</v>
      </c>
      <c r="F9" s="16">
        <f t="shared" si="0"/>
        <v>0</v>
      </c>
    </row>
    <row r="10" spans="1:7" x14ac:dyDescent="0.35">
      <c r="A10" s="29"/>
      <c r="B10" s="30"/>
      <c r="C10" s="2" t="s">
        <v>9</v>
      </c>
      <c r="D10" s="22">
        <f t="shared" si="1"/>
        <v>0</v>
      </c>
      <c r="E10" s="4">
        <v>45</v>
      </c>
      <c r="F10" s="16">
        <f t="shared" si="0"/>
        <v>0</v>
      </c>
    </row>
    <row r="11" spans="1:7" x14ac:dyDescent="0.35">
      <c r="A11" s="29"/>
      <c r="B11" s="31" t="s">
        <v>11</v>
      </c>
      <c r="C11" s="32"/>
      <c r="D11" s="5"/>
      <c r="E11" s="6"/>
      <c r="F11" s="17">
        <f>SUBTOTAL(9,F3:F10)</f>
        <v>0</v>
      </c>
    </row>
    <row r="12" spans="1:7" x14ac:dyDescent="0.35">
      <c r="A12" s="29"/>
      <c r="B12" s="33" t="s">
        <v>12</v>
      </c>
      <c r="C12" s="33"/>
      <c r="D12" s="3"/>
      <c r="E12" s="4">
        <v>1</v>
      </c>
      <c r="F12" s="16">
        <f>ROUND(E12*D12,2)</f>
        <v>0</v>
      </c>
    </row>
    <row r="13" spans="1:7" x14ac:dyDescent="0.35">
      <c r="A13" s="29"/>
      <c r="B13" s="33" t="s">
        <v>13</v>
      </c>
      <c r="C13" s="33"/>
      <c r="D13" s="3"/>
      <c r="E13" s="4">
        <v>1</v>
      </c>
      <c r="F13" s="16">
        <f>D13</f>
        <v>0</v>
      </c>
    </row>
    <row r="14" spans="1:7" x14ac:dyDescent="0.35">
      <c r="A14" s="29"/>
      <c r="B14" s="34" t="s">
        <v>14</v>
      </c>
      <c r="C14" s="34"/>
      <c r="D14" s="7"/>
      <c r="E14" s="8"/>
      <c r="F14" s="18">
        <f>SUBTOTAL(9,F3:F13)</f>
        <v>0</v>
      </c>
    </row>
    <row r="15" spans="1:7" ht="16" thickBot="1" x14ac:dyDescent="0.4">
      <c r="D15" s="35" t="s">
        <v>15</v>
      </c>
      <c r="E15" s="36"/>
      <c r="F15" s="19">
        <f>ROUND(F14*12,2)</f>
        <v>0</v>
      </c>
      <c r="G15" s="9"/>
    </row>
    <row r="16" spans="1:7" x14ac:dyDescent="0.35">
      <c r="D16" s="10"/>
      <c r="E16" s="10"/>
      <c r="F16" s="11"/>
      <c r="G16" s="9"/>
    </row>
    <row r="17" spans="1:7" ht="16" thickBot="1" x14ac:dyDescent="0.4">
      <c r="D17" s="10"/>
      <c r="E17" s="10"/>
      <c r="F17" s="11"/>
      <c r="G17" s="9"/>
    </row>
    <row r="18" spans="1:7" ht="31" x14ac:dyDescent="0.35">
      <c r="A18" s="26" t="s">
        <v>0</v>
      </c>
      <c r="B18" s="27"/>
      <c r="C18" s="28"/>
      <c r="D18" s="14" t="s">
        <v>1</v>
      </c>
      <c r="E18" s="14" t="s">
        <v>2</v>
      </c>
      <c r="F18" s="15" t="s">
        <v>3</v>
      </c>
      <c r="G18" s="9"/>
    </row>
    <row r="19" spans="1:7" x14ac:dyDescent="0.35">
      <c r="A19" s="38" t="s">
        <v>16</v>
      </c>
      <c r="B19" s="30" t="s">
        <v>5</v>
      </c>
      <c r="C19" s="2" t="s">
        <v>6</v>
      </c>
      <c r="D19" s="3"/>
      <c r="E19" s="4">
        <v>90</v>
      </c>
      <c r="F19" s="16">
        <f>ROUND(E19*D19,2)</f>
        <v>0</v>
      </c>
      <c r="G19" s="9"/>
    </row>
    <row r="20" spans="1:7" x14ac:dyDescent="0.35">
      <c r="A20" s="38"/>
      <c r="B20" s="30"/>
      <c r="C20" s="2" t="s">
        <v>7</v>
      </c>
      <c r="D20" s="3"/>
      <c r="E20" s="4">
        <v>90</v>
      </c>
      <c r="F20" s="16">
        <f t="shared" ref="F20:F26" si="2">ROUND(E20*D20,2)</f>
        <v>0</v>
      </c>
      <c r="G20" s="9"/>
    </row>
    <row r="21" spans="1:7" x14ac:dyDescent="0.35">
      <c r="A21" s="38"/>
      <c r="B21" s="30"/>
      <c r="C21" s="2" t="s">
        <v>8</v>
      </c>
      <c r="D21" s="3"/>
      <c r="E21" s="4">
        <v>90</v>
      </c>
      <c r="F21" s="16">
        <f t="shared" si="2"/>
        <v>0</v>
      </c>
      <c r="G21" s="9"/>
    </row>
    <row r="22" spans="1:7" x14ac:dyDescent="0.35">
      <c r="A22" s="38"/>
      <c r="B22" s="30"/>
      <c r="C22" s="2" t="s">
        <v>9</v>
      </c>
      <c r="D22" s="3"/>
      <c r="E22" s="4">
        <v>90</v>
      </c>
      <c r="F22" s="16">
        <f t="shared" si="2"/>
        <v>0</v>
      </c>
      <c r="G22" s="9"/>
    </row>
    <row r="23" spans="1:7" x14ac:dyDescent="0.35">
      <c r="A23" s="38"/>
      <c r="B23" s="30" t="s">
        <v>10</v>
      </c>
      <c r="C23" s="2" t="s">
        <v>6</v>
      </c>
      <c r="D23" s="22">
        <f>D19</f>
        <v>0</v>
      </c>
      <c r="E23" s="4">
        <v>45</v>
      </c>
      <c r="F23" s="16">
        <f t="shared" si="2"/>
        <v>0</v>
      </c>
      <c r="G23" s="9"/>
    </row>
    <row r="24" spans="1:7" x14ac:dyDescent="0.35">
      <c r="A24" s="38"/>
      <c r="B24" s="30"/>
      <c r="C24" s="2" t="s">
        <v>7</v>
      </c>
      <c r="D24" s="22">
        <f>D20</f>
        <v>0</v>
      </c>
      <c r="E24" s="4">
        <v>45</v>
      </c>
      <c r="F24" s="16">
        <f t="shared" si="2"/>
        <v>0</v>
      </c>
      <c r="G24" s="9"/>
    </row>
    <row r="25" spans="1:7" x14ac:dyDescent="0.35">
      <c r="A25" s="38"/>
      <c r="B25" s="30"/>
      <c r="C25" s="2" t="s">
        <v>8</v>
      </c>
      <c r="D25" s="22">
        <f t="shared" ref="D24:D26" si="3">D21</f>
        <v>0</v>
      </c>
      <c r="E25" s="4">
        <v>45</v>
      </c>
      <c r="F25" s="16">
        <f t="shared" si="2"/>
        <v>0</v>
      </c>
      <c r="G25" s="9"/>
    </row>
    <row r="26" spans="1:7" x14ac:dyDescent="0.35">
      <c r="A26" s="38"/>
      <c r="B26" s="30"/>
      <c r="C26" s="2" t="s">
        <v>9</v>
      </c>
      <c r="D26" s="22">
        <f t="shared" si="3"/>
        <v>0</v>
      </c>
      <c r="E26" s="4">
        <v>45</v>
      </c>
      <c r="F26" s="16">
        <f t="shared" si="2"/>
        <v>0</v>
      </c>
      <c r="G26" s="9"/>
    </row>
    <row r="27" spans="1:7" x14ac:dyDescent="0.35">
      <c r="A27" s="38"/>
      <c r="B27" s="31" t="s">
        <v>11</v>
      </c>
      <c r="C27" s="32"/>
      <c r="D27" s="5"/>
      <c r="E27" s="6"/>
      <c r="F27" s="17">
        <f>SUBTOTAL(9,F19:F26)</f>
        <v>0</v>
      </c>
      <c r="G27" s="9"/>
    </row>
    <row r="28" spans="1:7" x14ac:dyDescent="0.35">
      <c r="A28" s="38"/>
      <c r="B28" s="33" t="s">
        <v>12</v>
      </c>
      <c r="C28" s="33"/>
      <c r="D28" s="3"/>
      <c r="E28" s="4">
        <v>1</v>
      </c>
      <c r="F28" s="16">
        <f>D28</f>
        <v>0</v>
      </c>
      <c r="G28" s="9"/>
    </row>
    <row r="29" spans="1:7" x14ac:dyDescent="0.35">
      <c r="A29" s="38"/>
      <c r="B29" s="33" t="s">
        <v>13</v>
      </c>
      <c r="C29" s="33"/>
      <c r="D29" s="3"/>
      <c r="E29" s="4">
        <v>1</v>
      </c>
      <c r="F29" s="16">
        <f>D29</f>
        <v>0</v>
      </c>
      <c r="G29" s="9"/>
    </row>
    <row r="30" spans="1:7" x14ac:dyDescent="0.35">
      <c r="A30" s="38"/>
      <c r="B30" s="34" t="s">
        <v>14</v>
      </c>
      <c r="C30" s="34"/>
      <c r="D30" s="7"/>
      <c r="E30" s="8"/>
      <c r="F30" s="18">
        <f>SUBTOTAL(9,F19:F29)</f>
        <v>0</v>
      </c>
      <c r="G30" s="9"/>
    </row>
    <row r="31" spans="1:7" ht="16" thickBot="1" x14ac:dyDescent="0.4">
      <c r="D31" s="35" t="s">
        <v>15</v>
      </c>
      <c r="E31" s="36"/>
      <c r="F31" s="19">
        <f>ROUND(F30*12,2)</f>
        <v>0</v>
      </c>
    </row>
    <row r="32" spans="1:7" x14ac:dyDescent="0.35">
      <c r="D32" s="10"/>
      <c r="E32" s="10"/>
      <c r="F32" s="11"/>
    </row>
    <row r="33" spans="1:6" ht="21" x14ac:dyDescent="0.35">
      <c r="C33" s="21"/>
      <c r="D33" s="10" t="s">
        <v>17</v>
      </c>
      <c r="E33" s="12"/>
      <c r="F33" s="20">
        <f>F14+F30</f>
        <v>0</v>
      </c>
    </row>
    <row r="34" spans="1:6" ht="21" x14ac:dyDescent="0.35">
      <c r="D34" s="10" t="s">
        <v>15</v>
      </c>
      <c r="E34" s="12"/>
      <c r="F34" s="20">
        <f>F15+F31</f>
        <v>0</v>
      </c>
    </row>
    <row r="35" spans="1:6" x14ac:dyDescent="0.35">
      <c r="D35" s="10"/>
      <c r="E35" s="10"/>
      <c r="F35" s="13"/>
    </row>
    <row r="36" spans="1:6" x14ac:dyDescent="0.35">
      <c r="A36" s="37" t="s">
        <v>19</v>
      </c>
      <c r="B36" s="37"/>
      <c r="C36" s="37"/>
      <c r="D36" s="37"/>
      <c r="E36" s="37"/>
      <c r="F36" s="37"/>
    </row>
    <row r="37" spans="1:6" x14ac:dyDescent="0.35">
      <c r="A37" s="37"/>
      <c r="B37" s="37"/>
      <c r="C37" s="37"/>
      <c r="D37" s="37"/>
      <c r="E37" s="37"/>
      <c r="F37" s="37"/>
    </row>
    <row r="38" spans="1:6" ht="42" customHeight="1" x14ac:dyDescent="0.35">
      <c r="A38" s="37"/>
      <c r="B38" s="37"/>
      <c r="C38" s="37"/>
      <c r="D38" s="37"/>
      <c r="E38" s="37"/>
      <c r="F38" s="37"/>
    </row>
  </sheetData>
  <mergeCells count="20">
    <mergeCell ref="D31:E31"/>
    <mergeCell ref="A36:F38"/>
    <mergeCell ref="D15:E15"/>
    <mergeCell ref="A18:C18"/>
    <mergeCell ref="A19:A30"/>
    <mergeCell ref="B19:B22"/>
    <mergeCell ref="B23:B26"/>
    <mergeCell ref="B27:C27"/>
    <mergeCell ref="B28:C28"/>
    <mergeCell ref="B29:C29"/>
    <mergeCell ref="B30:C30"/>
    <mergeCell ref="A1:F1"/>
    <mergeCell ref="A2:C2"/>
    <mergeCell ref="A3:A14"/>
    <mergeCell ref="B3:B6"/>
    <mergeCell ref="B7:B10"/>
    <mergeCell ref="B11:C11"/>
    <mergeCell ref="B12:C12"/>
    <mergeCell ref="B13:C13"/>
    <mergeCell ref="B14:C14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total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 Heredia</dc:creator>
  <cp:lastModifiedBy>Alfonso Heredia</cp:lastModifiedBy>
  <dcterms:created xsi:type="dcterms:W3CDTF">2024-02-19T20:07:53Z</dcterms:created>
  <dcterms:modified xsi:type="dcterms:W3CDTF">2025-03-03T18:48:09Z</dcterms:modified>
</cp:coreProperties>
</file>